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Y19" i="2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</calcChain>
</file>

<file path=xl/sharedStrings.xml><?xml version="1.0" encoding="utf-8"?>
<sst xmlns="http://schemas.openxmlformats.org/spreadsheetml/2006/main" count="51" uniqueCount="51">
  <si>
    <t>Data as on 12th April 2024 12:36:04 PM</t>
  </si>
  <si>
    <t>Data Item Name</t>
  </si>
  <si>
    <t>Jammu And Kashmir</t>
  </si>
  <si>
    <t>Anantnag</t>
  </si>
  <si>
    <t>Bandipora</t>
  </si>
  <si>
    <t>Baramulla</t>
  </si>
  <si>
    <t>Budgam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</si>
  <si>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</si>
  <si>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</si>
  <si>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</si>
  <si>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</si>
  <si>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</si>
  <si>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</si>
  <si>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</si>
  <si>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</si>
  <si>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</si>
  <si>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</si>
  <si>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</si>
  <si>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</si>
  <si>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</si>
  <si>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</si>
  <si>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</si>
  <si>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</si>
  <si>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Number of Non Scalpel Vasectomy (NSV) / Conventional Vasectomy conducted</t>
  </si>
  <si>
    <t>Number of Laparoscopic sterilizations (excluding post-abortion) conducted</t>
  </si>
  <si>
    <t>Number of Interval sterilizations (Mini-lap/Conventional) (other than post-partum and post abortion) conducted</t>
  </si>
  <si>
    <t>Number of Postpartum sterilizations (within 7 days of delivery by minilap or concurrent with caesarean section) conducted</t>
  </si>
  <si>
    <t>Number of Post-abortion sterilizations (within 7 days of spontaneous or surgical abortion) conducted</t>
  </si>
  <si>
    <t>Number of Interval IUCD Insertions (excluding PPIUCD and PAIUCD)</t>
  </si>
  <si>
    <t>Number of Postpartum (within 48 hours of delivery) IUCD insertions</t>
  </si>
  <si>
    <t>Number of Post-abortion (within 12 days of spontaneous or surgical abortion) IUCD insertions</t>
  </si>
  <si>
    <t xml:space="preserve">Number of IUCD Removals </t>
  </si>
  <si>
    <t>Number of complications following IUCD Insertion</t>
  </si>
  <si>
    <t>Injectable Contraceptive MPA- First Dose</t>
  </si>
  <si>
    <t>Injectable Contraceptive MPA- Second Dose</t>
  </si>
  <si>
    <t>Injectable Contraceptive MPA- Third Dose</t>
  </si>
  <si>
    <t>Injectable Contraceptive MPA- Fourth and above Dose</t>
  </si>
  <si>
    <t>Number of Combined Oral Pill cycles distributed to the beneficiary</t>
  </si>
  <si>
    <t>Number of Condom pieces distributed to the beneficiary</t>
  </si>
  <si>
    <t>Number of Centchroman (weekly) pill strips distributed to the beneficiary</t>
  </si>
  <si>
    <t>Number of Emergency Contraceptive Pills (ECP) given to the beneficiary</t>
  </si>
  <si>
    <t>Number of Pregnancy Test Kits (PTK) utilized</t>
  </si>
  <si>
    <t>Complications following male sterilization</t>
  </si>
  <si>
    <t xml:space="preserve">Complications following female sterilization </t>
  </si>
  <si>
    <t>Failures following male sterilization</t>
  </si>
  <si>
    <t>Failures following female sterilization</t>
  </si>
  <si>
    <t>Deaths following male sterilization</t>
  </si>
  <si>
    <t>Deaths following female sterilization</t>
  </si>
  <si>
    <t>Number of cases of Female Sterilization followed up (after 1 month or on the resumption of her menstrual cycle whichever is earlier)</t>
  </si>
  <si>
    <t>Number of cases of Male Sterilization followed up (after 3 months)</t>
  </si>
  <si>
    <t xml:space="preserve">Report Across Districts From Apr-2023 To Mar-2024 for All Districts of Jammu And Kashmir State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</si>
</sst>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FD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ABF8F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18" xfId="0" applyBorder="1"/>
    <xf numFmtId="0" fontId="0" fillId="0" borderId="15" xfId="0" applyBorder="1" applyAlignment="1">
      <alignment horizontal="center" wrapText="1"/>
    </xf>
    <xf numFmtId="0" fontId="0" fillId="34" borderId="15" xfId="0" applyFill="1" applyBorder="1" applyAlignment="1">
      <alignment horizontal="center" wrapText="1"/>
    </xf>
    <xf numFmtId="0" fontId="0" fillId="34" borderId="14" xfId="0" applyFill="1" applyBorder="1" applyAlignment="1">
      <alignment horizontal="center" wrapText="1"/>
    </xf>
    <xf numFmtId="0" fontId="0" fillId="35" borderId="15" xfId="0" applyFill="1" applyBorder="1" applyAlignment="1">
      <alignment horizontal="center" wrapText="1"/>
    </xf>
    <xf numFmtId="0" fontId="0" fillId="0" borderId="0" xfId="0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35" borderId="22" xfId="0" applyFill="1" applyBorder="1" applyAlignment="1">
      <alignment horizontal="left" wrapText="1"/>
    </xf>
    <xf numFmtId="0" fontId="0" fillId="35" borderId="17" xfId="0" applyFill="1" applyBorder="1" applyAlignment="1">
      <alignment horizontal="left" wrapText="1"/>
    </xf>
    <xf numFmtId="0" fontId="0" fillId="35" borderId="16" xfId="0" applyFill="1" applyBorder="1" applyAlignment="1">
      <alignment horizontal="left" wrapText="1"/>
    </xf>
    <xf numFmtId="0" fontId="18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0" fillId="33" borderId="22" xfId="0" applyFill="1" applyBorder="1" applyAlignment="1">
      <alignment horizontal="left" wrapText="1"/>
    </xf>
    <xf numFmtId="0" fontId="0" fillId="33" borderId="17" xfId="0" applyFill="1" applyBorder="1" applyAlignment="1">
      <alignment horizontal="left" wrapText="1"/>
    </xf>
    <xf numFmtId="0" fontId="0" fillId="33" borderId="16" xfId="0" applyFill="1" applyBorder="1" applyAlignment="1">
      <alignment horizontal="left" wrapText="1"/>
    </xf>
    <xf numFmtId="0" fontId="0" fillId="34" borderId="22" xfId="0" applyFill="1" applyBorder="1" applyAlignment="1">
      <alignment horizontal="left" wrapText="1"/>
    </xf>
    <xf numFmtId="0" fontId="0" fillId="34" borderId="17" xfId="0" applyFill="1" applyBorder="1" applyAlignment="1">
      <alignment horizontal="left" wrapText="1"/>
    </xf>
    <xf numFmtId="0" fontId="0" fillId="34" borderId="16" xfId="0" applyFill="1" applyBorder="1" applyAlignment="1">
      <alignment horizontal="left" wrapText="1"/>
    </xf>
    <xf numFmtId="0" fontId="0" fillId="35" borderId="22" xfId="0" applyFill="1" applyBorder="1" applyAlignment="1">
      <alignment horizontal="left" wrapText="1"/>
    </xf>
    <xf numFmtId="0" fontId="0" fillId="35" borderId="17" xfId="0" applyFill="1" applyBorder="1" applyAlignment="1">
      <alignment horizontal="left" wrapText="1"/>
    </xf>
    <xf numFmtId="0" fontId="0" fillId="35" borderId="16" xfId="0" applyFill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2"/>
  <sheetViews>
    <sheetView tabSelected="1" workbookViewId="0">
      <selection activeCell="I9" sqref="I8:I9"/>
    </sheetView>
  </sheetViews>
  <sheetFormatPr defaultRowHeight="15"/>
  <cols>
    <col min="1" max="1" width="16.5703125" customWidth="1"/>
    <col min="2" max="2" width="13.7109375" customWidth="1"/>
    <col min="3" max="3" width="13.28515625" customWidth="1"/>
    <col min="4" max="4" width="16.7109375" customWidth="1"/>
    <col min="5" max="5" width="27.28515625" customWidth="1"/>
    <col min="6" max="6" width="16.140625" customWidth="1"/>
    <col min="7" max="7" width="20.28515625" customWidth="1"/>
    <col min="8" max="8" width="18" customWidth="1"/>
    <col min="9" max="9" width="8.140625" customWidth="1"/>
    <col min="10" max="10" width="8" customWidth="1"/>
    <col min="11" max="11" width="10.28515625" customWidth="1"/>
    <col min="12" max="12" width="9" customWidth="1"/>
    <col min="13" max="13" width="8" customWidth="1"/>
    <col min="14" max="14" width="8.7109375" customWidth="1"/>
    <col min="15" max="15" width="8" customWidth="1"/>
    <col min="16" max="16" width="8.7109375" customWidth="1"/>
    <col min="17" max="17" width="8" customWidth="1"/>
    <col min="18" max="18" width="9.140625" customWidth="1"/>
    <col min="19" max="19" width="8" customWidth="1"/>
    <col min="20" max="20" width="8.140625" customWidth="1"/>
    <col min="21" max="22" width="8" customWidth="1"/>
    <col min="23" max="24" width="9" customWidth="1"/>
    <col min="25" max="25" width="10.42578125" customWidth="1"/>
  </cols>
  <sheetData>
    <row r="1" spans="1:39" ht="15" customHeight="1">
      <c r="A1" s="28" t="s">
        <v>50</v>
      </c>
      <c r="B1" s="29"/>
      <c r="C1" s="29"/>
      <c r="D1" s="29"/>
      <c r="E1" s="29"/>
      <c r="F1" s="29"/>
      <c r="G1" s="2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</row>
    <row r="2" spans="1:39" ht="15" customHeight="1">
      <c r="A2" s="37" t="s">
        <v>0</v>
      </c>
      <c r="B2" s="38"/>
      <c r="C2" s="38"/>
      <c r="D2" s="38"/>
      <c r="E2" s="38"/>
      <c r="F2" s="3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8"/>
    </row>
    <row r="3" spans="1:39" ht="15" customHeight="1">
      <c r="A3" s="28" t="s">
        <v>1</v>
      </c>
      <c r="B3" s="29"/>
      <c r="C3" s="29"/>
      <c r="D3" s="29"/>
      <c r="E3" s="30"/>
      <c r="F3" s="34" t="s">
        <v>2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AK3" s="1"/>
    </row>
    <row r="4" spans="1:39">
      <c r="A4" s="31"/>
      <c r="B4" s="32"/>
      <c r="C4" s="32"/>
      <c r="D4" s="32"/>
      <c r="E4" s="33"/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AK4" s="1"/>
    </row>
    <row r="5" spans="1:39" ht="15" customHeight="1">
      <c r="A5" s="22" t="s">
        <v>23</v>
      </c>
      <c r="B5" s="23"/>
      <c r="C5" s="23"/>
      <c r="D5" s="23"/>
      <c r="E5" s="24"/>
      <c r="F5" s="3">
        <v>0</v>
      </c>
      <c r="G5" s="3">
        <v>14</v>
      </c>
      <c r="H5" s="3">
        <v>0</v>
      </c>
      <c r="I5" s="3">
        <v>2</v>
      </c>
      <c r="J5" s="3">
        <v>0</v>
      </c>
      <c r="K5" s="3">
        <v>0</v>
      </c>
      <c r="L5" s="3">
        <v>17</v>
      </c>
      <c r="M5" s="3">
        <v>31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16</v>
      </c>
      <c r="V5" s="3">
        <v>1</v>
      </c>
      <c r="W5" s="3">
        <v>0</v>
      </c>
      <c r="X5" s="3">
        <v>0</v>
      </c>
      <c r="Y5" s="4">
        <v>46</v>
      </c>
      <c r="Z5" s="8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  <c r="AL5" s="6"/>
      <c r="AM5" s="6"/>
    </row>
    <row r="6" spans="1:39" ht="15" customHeight="1">
      <c r="A6" s="22" t="s">
        <v>24</v>
      </c>
      <c r="B6" s="23"/>
      <c r="C6" s="23"/>
      <c r="D6" s="23"/>
      <c r="E6" s="24"/>
      <c r="F6" s="3">
        <v>13</v>
      </c>
      <c r="G6" s="3">
        <v>0</v>
      </c>
      <c r="H6" s="3">
        <v>4</v>
      </c>
      <c r="I6" s="3">
        <v>131</v>
      </c>
      <c r="J6" s="3">
        <v>0</v>
      </c>
      <c r="K6" s="3">
        <v>0</v>
      </c>
      <c r="L6" s="3">
        <v>708</v>
      </c>
      <c r="M6" s="3">
        <v>794</v>
      </c>
      <c r="N6" s="3">
        <v>285</v>
      </c>
      <c r="O6" s="3">
        <v>0</v>
      </c>
      <c r="P6" s="3">
        <v>5</v>
      </c>
      <c r="Q6" s="3">
        <v>831</v>
      </c>
      <c r="R6" s="3">
        <v>23</v>
      </c>
      <c r="S6" s="3">
        <v>512</v>
      </c>
      <c r="T6" s="3">
        <v>25</v>
      </c>
      <c r="U6" s="3">
        <v>155</v>
      </c>
      <c r="V6" s="3">
        <v>152</v>
      </c>
      <c r="W6" s="3">
        <v>3</v>
      </c>
      <c r="X6" s="3">
        <v>46</v>
      </c>
      <c r="Y6" s="4">
        <v>1097</v>
      </c>
      <c r="Z6" s="9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  <c r="AL6" s="6"/>
      <c r="AM6" s="6"/>
    </row>
    <row r="7" spans="1:39" ht="30" customHeight="1">
      <c r="A7" s="22" t="s">
        <v>25</v>
      </c>
      <c r="B7" s="23"/>
      <c r="C7" s="23"/>
      <c r="D7" s="23"/>
      <c r="E7" s="24"/>
      <c r="F7" s="3">
        <v>164</v>
      </c>
      <c r="G7" s="3">
        <v>52</v>
      </c>
      <c r="H7" s="3">
        <v>141</v>
      </c>
      <c r="I7" s="3">
        <v>132</v>
      </c>
      <c r="J7" s="3">
        <v>1</v>
      </c>
      <c r="K7" s="3">
        <v>38</v>
      </c>
      <c r="L7" s="3">
        <v>13</v>
      </c>
      <c r="M7" s="3">
        <v>0</v>
      </c>
      <c r="N7" s="3">
        <v>4</v>
      </c>
      <c r="O7" s="3">
        <v>115</v>
      </c>
      <c r="P7" s="3">
        <v>207</v>
      </c>
      <c r="Q7" s="3">
        <v>562</v>
      </c>
      <c r="R7" s="3">
        <v>80</v>
      </c>
      <c r="S7" s="3">
        <v>30</v>
      </c>
      <c r="T7" s="3">
        <v>0</v>
      </c>
      <c r="U7" s="3">
        <v>0</v>
      </c>
      <c r="V7" s="3">
        <v>0</v>
      </c>
      <c r="W7" s="3">
        <v>33</v>
      </c>
      <c r="X7" s="3">
        <v>156</v>
      </c>
      <c r="Y7" s="4">
        <v>4</v>
      </c>
      <c r="Z7" s="9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  <c r="AL7" s="6"/>
      <c r="AM7" s="6"/>
    </row>
    <row r="8" spans="1:39" ht="30" customHeight="1">
      <c r="A8" s="22" t="s">
        <v>26</v>
      </c>
      <c r="B8" s="23"/>
      <c r="C8" s="23"/>
      <c r="D8" s="23"/>
      <c r="E8" s="24"/>
      <c r="F8" s="3">
        <v>501</v>
      </c>
      <c r="G8" s="3">
        <v>9</v>
      </c>
      <c r="H8" s="3">
        <v>480</v>
      </c>
      <c r="I8" s="3">
        <v>13</v>
      </c>
      <c r="J8" s="3">
        <v>172</v>
      </c>
      <c r="K8" s="3">
        <v>83</v>
      </c>
      <c r="L8" s="3">
        <v>767</v>
      </c>
      <c r="M8" s="3">
        <v>206</v>
      </c>
      <c r="N8" s="3">
        <v>17</v>
      </c>
      <c r="O8" s="3">
        <v>4</v>
      </c>
      <c r="P8" s="3">
        <v>79</v>
      </c>
      <c r="Q8" s="3">
        <v>0</v>
      </c>
      <c r="R8" s="3">
        <v>124</v>
      </c>
      <c r="S8" s="3">
        <v>130</v>
      </c>
      <c r="T8" s="3">
        <v>61</v>
      </c>
      <c r="U8" s="3">
        <v>2</v>
      </c>
      <c r="V8" s="3">
        <v>0</v>
      </c>
      <c r="W8" s="3">
        <v>59</v>
      </c>
      <c r="X8" s="3">
        <v>2245</v>
      </c>
      <c r="Y8" s="4">
        <v>2</v>
      </c>
      <c r="Z8" s="9"/>
      <c r="AA8" s="6"/>
      <c r="AB8" s="6"/>
      <c r="AC8" s="6"/>
      <c r="AD8" s="6"/>
      <c r="AE8" s="6"/>
      <c r="AF8" s="6"/>
      <c r="AG8" s="6"/>
      <c r="AH8" s="6"/>
      <c r="AI8" s="6"/>
      <c r="AJ8" s="6"/>
      <c r="AK8" s="7"/>
      <c r="AL8" s="6"/>
      <c r="AM8" s="6"/>
    </row>
    <row r="9" spans="1:39" ht="15" customHeight="1">
      <c r="A9" s="22" t="s">
        <v>27</v>
      </c>
      <c r="B9" s="23"/>
      <c r="C9" s="23"/>
      <c r="D9" s="23"/>
      <c r="E9" s="24"/>
      <c r="F9" s="3">
        <v>0</v>
      </c>
      <c r="G9" s="3">
        <v>1</v>
      </c>
      <c r="H9" s="3">
        <v>14</v>
      </c>
      <c r="I9" s="3">
        <v>0</v>
      </c>
      <c r="J9" s="3">
        <v>0</v>
      </c>
      <c r="K9" s="3">
        <v>0</v>
      </c>
      <c r="L9" s="3">
        <v>84</v>
      </c>
      <c r="M9" s="3">
        <v>0</v>
      </c>
      <c r="N9" s="3">
        <v>0</v>
      </c>
      <c r="O9" s="3">
        <v>0</v>
      </c>
      <c r="P9" s="3">
        <v>11</v>
      </c>
      <c r="Q9" s="3">
        <v>0</v>
      </c>
      <c r="R9" s="3">
        <v>1</v>
      </c>
      <c r="S9" s="3">
        <v>0</v>
      </c>
      <c r="T9" s="3">
        <v>25</v>
      </c>
      <c r="U9" s="3">
        <v>10</v>
      </c>
      <c r="V9" s="3">
        <v>0</v>
      </c>
      <c r="W9" s="3">
        <v>7</v>
      </c>
      <c r="X9" s="3">
        <v>0</v>
      </c>
      <c r="Y9" s="3">
        <v>0</v>
      </c>
      <c r="Z9" s="10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6"/>
      <c r="AM9" s="6"/>
    </row>
    <row r="10" spans="1:39" ht="15" customHeight="1">
      <c r="A10" s="22" t="s">
        <v>28</v>
      </c>
      <c r="B10" s="23"/>
      <c r="C10" s="23"/>
      <c r="D10" s="23"/>
      <c r="E10" s="24"/>
      <c r="F10" s="3">
        <v>1036</v>
      </c>
      <c r="G10" s="3">
        <v>225</v>
      </c>
      <c r="H10" s="3">
        <v>582</v>
      </c>
      <c r="I10" s="3">
        <v>250</v>
      </c>
      <c r="J10" s="3">
        <v>206</v>
      </c>
      <c r="K10" s="3">
        <v>308</v>
      </c>
      <c r="L10" s="3">
        <v>715</v>
      </c>
      <c r="M10" s="3">
        <v>331</v>
      </c>
      <c r="N10" s="3">
        <v>206</v>
      </c>
      <c r="O10" s="3">
        <v>202</v>
      </c>
      <c r="P10" s="3">
        <v>242</v>
      </c>
      <c r="Q10" s="3">
        <v>1062</v>
      </c>
      <c r="R10" s="3">
        <v>140</v>
      </c>
      <c r="S10" s="3">
        <v>1977</v>
      </c>
      <c r="T10" s="3">
        <v>243</v>
      </c>
      <c r="U10" s="3">
        <v>729</v>
      </c>
      <c r="V10" s="3">
        <v>81</v>
      </c>
      <c r="W10" s="3">
        <v>65</v>
      </c>
      <c r="X10" s="3">
        <v>520</v>
      </c>
      <c r="Y10" s="3">
        <v>585</v>
      </c>
      <c r="Z10" s="10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6"/>
      <c r="AM10" s="6"/>
    </row>
    <row r="11" spans="1:39" ht="15" customHeight="1">
      <c r="A11" s="22" t="s">
        <v>29</v>
      </c>
      <c r="B11" s="23"/>
      <c r="C11" s="23"/>
      <c r="D11" s="23"/>
      <c r="E11" s="24"/>
      <c r="F11" s="3">
        <v>35</v>
      </c>
      <c r="G11" s="3">
        <v>25</v>
      </c>
      <c r="H11" s="3">
        <v>298</v>
      </c>
      <c r="I11" s="3">
        <v>43</v>
      </c>
      <c r="J11" s="3">
        <v>15</v>
      </c>
      <c r="K11" s="3">
        <v>232</v>
      </c>
      <c r="L11" s="3">
        <v>513</v>
      </c>
      <c r="M11" s="3">
        <v>131</v>
      </c>
      <c r="N11" s="3">
        <v>47</v>
      </c>
      <c r="O11" s="3">
        <v>6</v>
      </c>
      <c r="P11" s="3">
        <v>333</v>
      </c>
      <c r="Q11" s="3">
        <v>577</v>
      </c>
      <c r="R11" s="3">
        <v>18</v>
      </c>
      <c r="S11" s="3">
        <v>1431</v>
      </c>
      <c r="T11" s="3">
        <v>110</v>
      </c>
      <c r="U11" s="3">
        <v>157</v>
      </c>
      <c r="V11" s="3">
        <v>91</v>
      </c>
      <c r="W11" s="3">
        <v>20</v>
      </c>
      <c r="X11" s="3">
        <v>356</v>
      </c>
      <c r="Y11" s="3">
        <v>775</v>
      </c>
      <c r="Z11" s="10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6"/>
      <c r="AM11" s="6"/>
    </row>
    <row r="12" spans="1:39" ht="15" customHeight="1">
      <c r="A12" s="22" t="s">
        <v>30</v>
      </c>
      <c r="B12" s="23"/>
      <c r="C12" s="23"/>
      <c r="D12" s="23"/>
      <c r="E12" s="24"/>
      <c r="F12" s="3">
        <v>0</v>
      </c>
      <c r="G12" s="3">
        <v>1</v>
      </c>
      <c r="H12" s="3">
        <v>10</v>
      </c>
      <c r="I12" s="3">
        <v>0</v>
      </c>
      <c r="J12" s="3">
        <v>0</v>
      </c>
      <c r="K12" s="3">
        <v>0</v>
      </c>
      <c r="L12" s="3">
        <v>414</v>
      </c>
      <c r="M12" s="3">
        <v>16</v>
      </c>
      <c r="N12" s="3">
        <v>0</v>
      </c>
      <c r="O12" s="3">
        <v>0</v>
      </c>
      <c r="P12" s="3">
        <v>9</v>
      </c>
      <c r="Q12" s="3">
        <v>5</v>
      </c>
      <c r="R12" s="3">
        <v>0</v>
      </c>
      <c r="S12" s="3">
        <v>164</v>
      </c>
      <c r="T12" s="3">
        <v>5</v>
      </c>
      <c r="U12" s="3">
        <v>15</v>
      </c>
      <c r="V12" s="3">
        <v>26</v>
      </c>
      <c r="W12" s="3">
        <v>0</v>
      </c>
      <c r="X12" s="3">
        <v>13</v>
      </c>
      <c r="Y12" s="3">
        <v>57</v>
      </c>
      <c r="Z12" s="10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6"/>
      <c r="AM12" s="6"/>
    </row>
    <row r="13" spans="1:39" ht="15" customHeight="1">
      <c r="A13" s="19" t="s">
        <v>31</v>
      </c>
      <c r="B13" s="20"/>
      <c r="C13" s="20"/>
      <c r="D13" s="20"/>
      <c r="E13" s="21"/>
      <c r="F13" s="2">
        <v>168</v>
      </c>
      <c r="G13" s="2">
        <v>21</v>
      </c>
      <c r="H13" s="2">
        <v>354</v>
      </c>
      <c r="I13" s="2">
        <v>94</v>
      </c>
      <c r="J13" s="2">
        <v>121</v>
      </c>
      <c r="K13" s="2">
        <v>91</v>
      </c>
      <c r="L13" s="2">
        <v>475</v>
      </c>
      <c r="M13" s="2">
        <v>161</v>
      </c>
      <c r="N13" s="2">
        <v>59</v>
      </c>
      <c r="O13" s="2">
        <v>46</v>
      </c>
      <c r="P13" s="2">
        <v>303</v>
      </c>
      <c r="Q13" s="2">
        <v>42</v>
      </c>
      <c r="R13" s="2">
        <v>35</v>
      </c>
      <c r="S13" s="2">
        <v>291</v>
      </c>
      <c r="T13" s="2">
        <v>112</v>
      </c>
      <c r="U13" s="2">
        <v>190</v>
      </c>
      <c r="V13" s="2">
        <v>64</v>
      </c>
      <c r="W13" s="2">
        <v>51</v>
      </c>
      <c r="X13" s="2">
        <v>231</v>
      </c>
      <c r="Y13" s="2">
        <v>240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6"/>
      <c r="AM13" s="6"/>
    </row>
    <row r="14" spans="1:39" ht="15" customHeight="1">
      <c r="A14" s="19" t="s">
        <v>32</v>
      </c>
      <c r="B14" s="20"/>
      <c r="C14" s="20"/>
      <c r="D14" s="20"/>
      <c r="E14" s="21"/>
      <c r="F14" s="2">
        <v>0</v>
      </c>
      <c r="G14" s="2">
        <v>2</v>
      </c>
      <c r="H14" s="2">
        <v>3</v>
      </c>
      <c r="I14" s="2">
        <v>2</v>
      </c>
      <c r="J14" s="2">
        <v>1</v>
      </c>
      <c r="K14" s="2">
        <v>0</v>
      </c>
      <c r="L14" s="2">
        <v>27</v>
      </c>
      <c r="M14" s="2">
        <v>3</v>
      </c>
      <c r="N14" s="2">
        <v>12</v>
      </c>
      <c r="O14" s="2">
        <v>4</v>
      </c>
      <c r="P14" s="2">
        <v>13</v>
      </c>
      <c r="Q14" s="2">
        <v>2</v>
      </c>
      <c r="R14" s="2">
        <v>11</v>
      </c>
      <c r="S14" s="2">
        <v>195</v>
      </c>
      <c r="T14" s="2">
        <v>19</v>
      </c>
      <c r="U14" s="2">
        <v>24</v>
      </c>
      <c r="V14" s="2">
        <v>1</v>
      </c>
      <c r="W14" s="2">
        <v>9</v>
      </c>
      <c r="X14" s="2">
        <v>8</v>
      </c>
      <c r="Y14" s="2">
        <v>0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6"/>
      <c r="AM14" s="6"/>
    </row>
    <row r="15" spans="1:39" ht="15" customHeight="1">
      <c r="A15" s="25" t="s">
        <v>33</v>
      </c>
      <c r="B15" s="26"/>
      <c r="C15" s="26"/>
      <c r="D15" s="26"/>
      <c r="E15" s="27"/>
      <c r="F15" s="5">
        <v>1176</v>
      </c>
      <c r="G15" s="5">
        <v>589</v>
      </c>
      <c r="H15" s="5">
        <v>1691</v>
      </c>
      <c r="I15" s="5">
        <v>845</v>
      </c>
      <c r="J15" s="5">
        <v>645</v>
      </c>
      <c r="K15" s="5">
        <v>460</v>
      </c>
      <c r="L15" s="5">
        <v>3306</v>
      </c>
      <c r="M15" s="5">
        <v>411</v>
      </c>
      <c r="N15" s="5">
        <v>406</v>
      </c>
      <c r="O15" s="5">
        <v>708</v>
      </c>
      <c r="P15" s="5">
        <v>643</v>
      </c>
      <c r="Q15" s="5">
        <v>1293</v>
      </c>
      <c r="R15" s="5">
        <v>738</v>
      </c>
      <c r="S15" s="5">
        <v>1355</v>
      </c>
      <c r="T15" s="5">
        <v>488</v>
      </c>
      <c r="U15" s="5">
        <v>923</v>
      </c>
      <c r="V15" s="5">
        <v>602</v>
      </c>
      <c r="W15" s="5">
        <v>822</v>
      </c>
      <c r="X15" s="5">
        <v>2175</v>
      </c>
      <c r="Y15" s="5">
        <v>726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7"/>
      <c r="AL15" s="6"/>
      <c r="AM15" s="6"/>
    </row>
    <row r="16" spans="1:39" ht="15" customHeight="1">
      <c r="A16" s="25" t="s">
        <v>34</v>
      </c>
      <c r="B16" s="26"/>
      <c r="C16" s="26"/>
      <c r="D16" s="26"/>
      <c r="E16" s="27"/>
      <c r="F16" s="5">
        <v>703</v>
      </c>
      <c r="G16" s="5">
        <v>313</v>
      </c>
      <c r="H16" s="5">
        <v>1212</v>
      </c>
      <c r="I16" s="5">
        <v>609</v>
      </c>
      <c r="J16" s="5">
        <v>330</v>
      </c>
      <c r="K16" s="5">
        <v>353</v>
      </c>
      <c r="L16" s="5">
        <v>1280</v>
      </c>
      <c r="M16" s="5">
        <v>129</v>
      </c>
      <c r="N16" s="5">
        <v>176</v>
      </c>
      <c r="O16" s="5">
        <v>417</v>
      </c>
      <c r="P16" s="5">
        <v>438</v>
      </c>
      <c r="Q16" s="5">
        <v>525</v>
      </c>
      <c r="R16" s="5">
        <v>435</v>
      </c>
      <c r="S16" s="5">
        <v>893</v>
      </c>
      <c r="T16" s="5">
        <v>333</v>
      </c>
      <c r="U16" s="5">
        <v>688</v>
      </c>
      <c r="V16" s="5">
        <v>372</v>
      </c>
      <c r="W16" s="5">
        <v>639</v>
      </c>
      <c r="X16" s="5">
        <v>1364</v>
      </c>
      <c r="Y16" s="5">
        <v>401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6"/>
      <c r="AM16" s="6"/>
    </row>
    <row r="17" spans="1:39" ht="15" customHeight="1">
      <c r="A17" s="25" t="s">
        <v>35</v>
      </c>
      <c r="B17" s="26"/>
      <c r="C17" s="26"/>
      <c r="D17" s="26"/>
      <c r="E17" s="27"/>
      <c r="F17" s="5">
        <v>497</v>
      </c>
      <c r="G17" s="5">
        <v>223</v>
      </c>
      <c r="H17" s="5">
        <v>885</v>
      </c>
      <c r="I17" s="5">
        <v>458</v>
      </c>
      <c r="J17" s="5">
        <v>219</v>
      </c>
      <c r="K17" s="5">
        <v>230</v>
      </c>
      <c r="L17" s="5">
        <v>843</v>
      </c>
      <c r="M17" s="5">
        <v>52</v>
      </c>
      <c r="N17" s="5">
        <v>47</v>
      </c>
      <c r="O17" s="5">
        <v>276</v>
      </c>
      <c r="P17" s="5">
        <v>274</v>
      </c>
      <c r="Q17" s="5">
        <v>317</v>
      </c>
      <c r="R17" s="5">
        <v>265</v>
      </c>
      <c r="S17" s="5">
        <v>625</v>
      </c>
      <c r="T17" s="5">
        <v>220</v>
      </c>
      <c r="U17" s="5">
        <v>526</v>
      </c>
      <c r="V17" s="5">
        <v>184</v>
      </c>
      <c r="W17" s="5">
        <v>401</v>
      </c>
      <c r="X17" s="5">
        <v>1044</v>
      </c>
      <c r="Y17" s="5">
        <v>282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6"/>
      <c r="AM17" s="6"/>
    </row>
    <row r="18" spans="1:39" ht="15" customHeight="1">
      <c r="A18" s="25" t="s">
        <v>36</v>
      </c>
      <c r="B18" s="26"/>
      <c r="C18" s="26"/>
      <c r="D18" s="26"/>
      <c r="E18" s="27"/>
      <c r="F18" s="5">
        <v>343</v>
      </c>
      <c r="G18" s="5">
        <v>160</v>
      </c>
      <c r="H18" s="5">
        <v>527</v>
      </c>
      <c r="I18" s="5">
        <v>361</v>
      </c>
      <c r="J18" s="5">
        <v>125</v>
      </c>
      <c r="K18" s="5">
        <v>303</v>
      </c>
      <c r="L18" s="5">
        <v>627</v>
      </c>
      <c r="M18" s="5">
        <v>49</v>
      </c>
      <c r="N18" s="5">
        <v>44</v>
      </c>
      <c r="O18" s="5">
        <v>157</v>
      </c>
      <c r="P18" s="5">
        <v>189</v>
      </c>
      <c r="Q18" s="5">
        <v>165</v>
      </c>
      <c r="R18" s="5">
        <v>287</v>
      </c>
      <c r="S18" s="5">
        <v>488</v>
      </c>
      <c r="T18" s="5">
        <v>215</v>
      </c>
      <c r="U18" s="5">
        <v>410</v>
      </c>
      <c r="V18" s="5">
        <v>116</v>
      </c>
      <c r="W18" s="5">
        <v>287</v>
      </c>
      <c r="X18" s="5">
        <v>1188</v>
      </c>
      <c r="Y18" s="5">
        <v>239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6"/>
      <c r="AM18" s="6"/>
    </row>
    <row r="19" spans="1:39" ht="15" customHeight="1">
      <c r="A19" s="11"/>
      <c r="B19" s="12"/>
      <c r="C19" s="12"/>
      <c r="D19" s="12"/>
      <c r="E19" s="13"/>
      <c r="F19" s="5">
        <f>SUM(F15:F18)</f>
        <v>2719</v>
      </c>
      <c r="G19" s="5">
        <f t="shared" ref="G19:Y19" si="0">SUM(G15:G18)</f>
        <v>1285</v>
      </c>
      <c r="H19" s="5">
        <f t="shared" si="0"/>
        <v>4315</v>
      </c>
      <c r="I19" s="5">
        <f t="shared" si="0"/>
        <v>2273</v>
      </c>
      <c r="J19" s="5">
        <f t="shared" si="0"/>
        <v>1319</v>
      </c>
      <c r="K19" s="5">
        <f t="shared" si="0"/>
        <v>1346</v>
      </c>
      <c r="L19" s="5">
        <f t="shared" si="0"/>
        <v>6056</v>
      </c>
      <c r="M19" s="5">
        <f t="shared" si="0"/>
        <v>641</v>
      </c>
      <c r="N19" s="5">
        <f t="shared" si="0"/>
        <v>673</v>
      </c>
      <c r="O19" s="5">
        <f t="shared" si="0"/>
        <v>1558</v>
      </c>
      <c r="P19" s="5">
        <f t="shared" si="0"/>
        <v>1544</v>
      </c>
      <c r="Q19" s="5">
        <f t="shared" si="0"/>
        <v>2300</v>
      </c>
      <c r="R19" s="5">
        <f t="shared" si="0"/>
        <v>1725</v>
      </c>
      <c r="S19" s="5">
        <f t="shared" si="0"/>
        <v>3361</v>
      </c>
      <c r="T19" s="5">
        <f t="shared" si="0"/>
        <v>1256</v>
      </c>
      <c r="U19" s="5">
        <f t="shared" si="0"/>
        <v>2547</v>
      </c>
      <c r="V19" s="5">
        <f t="shared" si="0"/>
        <v>1274</v>
      </c>
      <c r="W19" s="5">
        <f t="shared" si="0"/>
        <v>2149</v>
      </c>
      <c r="X19" s="5">
        <f t="shared" si="0"/>
        <v>5771</v>
      </c>
      <c r="Y19" s="5">
        <f t="shared" si="0"/>
        <v>1648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7"/>
      <c r="AL19" s="6"/>
      <c r="AM19" s="6"/>
    </row>
    <row r="20" spans="1:39" ht="15" customHeight="1">
      <c r="A20" s="22" t="s">
        <v>37</v>
      </c>
      <c r="B20" s="23"/>
      <c r="C20" s="23"/>
      <c r="D20" s="23"/>
      <c r="E20" s="24"/>
      <c r="F20" s="3">
        <v>36858</v>
      </c>
      <c r="G20" s="3">
        <v>6127</v>
      </c>
      <c r="H20" s="3">
        <v>19125</v>
      </c>
      <c r="I20" s="3">
        <v>14099</v>
      </c>
      <c r="J20" s="3">
        <v>10525</v>
      </c>
      <c r="K20" s="3">
        <v>10932</v>
      </c>
      <c r="L20" s="3">
        <v>21827</v>
      </c>
      <c r="M20" s="3">
        <v>14593</v>
      </c>
      <c r="N20" s="3">
        <v>3729</v>
      </c>
      <c r="O20" s="3">
        <v>12903</v>
      </c>
      <c r="P20" s="3">
        <v>14574</v>
      </c>
      <c r="Q20" s="3">
        <v>15837</v>
      </c>
      <c r="R20" s="3">
        <v>13100</v>
      </c>
      <c r="S20" s="3">
        <v>39263</v>
      </c>
      <c r="T20" s="3">
        <v>12321</v>
      </c>
      <c r="U20" s="3">
        <v>20000</v>
      </c>
      <c r="V20" s="3">
        <v>8380</v>
      </c>
      <c r="W20" s="3">
        <v>8178</v>
      </c>
      <c r="X20" s="3">
        <v>24026</v>
      </c>
      <c r="Y20" s="3">
        <v>3884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6"/>
      <c r="AM20" s="6"/>
    </row>
    <row r="21" spans="1:39" ht="15" customHeight="1">
      <c r="A21" s="22" t="s">
        <v>38</v>
      </c>
      <c r="B21" s="23"/>
      <c r="C21" s="23"/>
      <c r="D21" s="23"/>
      <c r="E21" s="24"/>
      <c r="F21" s="3">
        <v>174624</v>
      </c>
      <c r="G21" s="3">
        <v>22767</v>
      </c>
      <c r="H21" s="3">
        <v>130691</v>
      </c>
      <c r="I21" s="3">
        <v>110008</v>
      </c>
      <c r="J21" s="3">
        <v>67455</v>
      </c>
      <c r="K21" s="3">
        <v>65384</v>
      </c>
      <c r="L21" s="3">
        <v>291564</v>
      </c>
      <c r="M21" s="3">
        <v>151118</v>
      </c>
      <c r="N21" s="3">
        <v>11197</v>
      </c>
      <c r="O21" s="3">
        <v>75233</v>
      </c>
      <c r="P21" s="3">
        <v>67074</v>
      </c>
      <c r="Q21" s="3">
        <v>95617</v>
      </c>
      <c r="R21" s="3">
        <v>71808</v>
      </c>
      <c r="S21" s="3">
        <v>238955</v>
      </c>
      <c r="T21" s="3">
        <v>38556</v>
      </c>
      <c r="U21" s="3">
        <v>123692</v>
      </c>
      <c r="V21" s="3">
        <v>116502</v>
      </c>
      <c r="W21" s="3">
        <v>38075</v>
      </c>
      <c r="X21" s="3">
        <v>184537</v>
      </c>
      <c r="Y21" s="3">
        <v>56734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7"/>
      <c r="AL21" s="6"/>
      <c r="AM21" s="6"/>
    </row>
    <row r="22" spans="1:39" ht="15" customHeight="1">
      <c r="A22" s="22" t="s">
        <v>39</v>
      </c>
      <c r="B22" s="23"/>
      <c r="C22" s="23"/>
      <c r="D22" s="23"/>
      <c r="E22" s="24"/>
      <c r="F22" s="3">
        <v>7060</v>
      </c>
      <c r="G22" s="3">
        <v>3255</v>
      </c>
      <c r="H22" s="3">
        <v>12099</v>
      </c>
      <c r="I22" s="3">
        <v>6733</v>
      </c>
      <c r="J22" s="3">
        <v>3084</v>
      </c>
      <c r="K22" s="3">
        <v>2615</v>
      </c>
      <c r="L22" s="3">
        <v>11822</v>
      </c>
      <c r="M22" s="3">
        <v>3327</v>
      </c>
      <c r="N22" s="3">
        <v>752</v>
      </c>
      <c r="O22" s="3">
        <v>4404</v>
      </c>
      <c r="P22" s="3">
        <v>5587</v>
      </c>
      <c r="Q22" s="3">
        <v>11103</v>
      </c>
      <c r="R22" s="3">
        <v>4430</v>
      </c>
      <c r="S22" s="3">
        <v>12482</v>
      </c>
      <c r="T22" s="3">
        <v>3553</v>
      </c>
      <c r="U22" s="3">
        <v>8578</v>
      </c>
      <c r="V22" s="3">
        <v>3632</v>
      </c>
      <c r="W22" s="3">
        <v>3736</v>
      </c>
      <c r="X22" s="3">
        <v>7151</v>
      </c>
      <c r="Y22" s="3">
        <v>2034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7"/>
      <c r="AL22" s="6"/>
      <c r="AM22" s="6"/>
    </row>
    <row r="23" spans="1:39" ht="15" customHeight="1">
      <c r="A23" s="25" t="s">
        <v>40</v>
      </c>
      <c r="B23" s="26"/>
      <c r="C23" s="26"/>
      <c r="D23" s="26"/>
      <c r="E23" s="27"/>
      <c r="F23" s="5">
        <v>5601</v>
      </c>
      <c r="G23" s="5">
        <v>2357</v>
      </c>
      <c r="H23" s="5">
        <v>6980</v>
      </c>
      <c r="I23" s="5">
        <v>2883</v>
      </c>
      <c r="J23" s="5">
        <v>3818</v>
      </c>
      <c r="K23" s="5">
        <v>3386</v>
      </c>
      <c r="L23" s="5">
        <v>11512</v>
      </c>
      <c r="M23" s="5">
        <v>4898</v>
      </c>
      <c r="N23" s="5">
        <v>1171</v>
      </c>
      <c r="O23" s="5">
        <v>3598</v>
      </c>
      <c r="P23" s="5">
        <v>6325</v>
      </c>
      <c r="Q23" s="5">
        <v>6114</v>
      </c>
      <c r="R23" s="5">
        <v>5273</v>
      </c>
      <c r="S23" s="5">
        <v>8709</v>
      </c>
      <c r="T23" s="5">
        <v>2310</v>
      </c>
      <c r="U23" s="5">
        <v>7084</v>
      </c>
      <c r="V23" s="5">
        <v>3730</v>
      </c>
      <c r="W23" s="5">
        <v>1528</v>
      </c>
      <c r="X23" s="5">
        <v>7179</v>
      </c>
      <c r="Y23" s="5">
        <v>2285</v>
      </c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7"/>
      <c r="AL23" s="6"/>
      <c r="AM23" s="6"/>
    </row>
    <row r="24" spans="1:39" ht="15" customHeight="1">
      <c r="A24" s="22" t="s">
        <v>41</v>
      </c>
      <c r="B24" s="23"/>
      <c r="C24" s="23"/>
      <c r="D24" s="23"/>
      <c r="E24" s="24"/>
      <c r="F24" s="3">
        <v>23621</v>
      </c>
      <c r="G24" s="3">
        <v>7923</v>
      </c>
      <c r="H24" s="3">
        <v>44893</v>
      </c>
      <c r="I24" s="3">
        <v>14568</v>
      </c>
      <c r="J24" s="3">
        <v>7961</v>
      </c>
      <c r="K24" s="3">
        <v>5868</v>
      </c>
      <c r="L24" s="3">
        <v>21355</v>
      </c>
      <c r="M24" s="3">
        <v>10821</v>
      </c>
      <c r="N24" s="3">
        <v>2238</v>
      </c>
      <c r="O24" s="3">
        <v>13154</v>
      </c>
      <c r="P24" s="3">
        <v>14682</v>
      </c>
      <c r="Q24" s="3">
        <v>15377</v>
      </c>
      <c r="R24" s="3">
        <v>13357</v>
      </c>
      <c r="S24" s="3">
        <v>13558</v>
      </c>
      <c r="T24" s="3">
        <v>6021</v>
      </c>
      <c r="U24" s="3">
        <v>13918</v>
      </c>
      <c r="V24" s="3">
        <v>8043</v>
      </c>
      <c r="W24" s="3">
        <v>7352</v>
      </c>
      <c r="X24" s="3">
        <v>26419</v>
      </c>
      <c r="Y24" s="3">
        <v>18422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7"/>
      <c r="AL24" s="6"/>
      <c r="AM24" s="6"/>
    </row>
    <row r="25" spans="1:39" ht="15" customHeight="1">
      <c r="A25" s="19" t="s">
        <v>42</v>
      </c>
      <c r="B25" s="20"/>
      <c r="C25" s="20"/>
      <c r="D25" s="20"/>
      <c r="E25" s="21"/>
      <c r="F25" s="2">
        <v>0</v>
      </c>
      <c r="G25" s="2">
        <v>9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7"/>
      <c r="AL25" s="6"/>
      <c r="AM25" s="6"/>
    </row>
    <row r="26" spans="1:39" ht="15" customHeight="1">
      <c r="A26" s="19" t="s">
        <v>43</v>
      </c>
      <c r="B26" s="20"/>
      <c r="C26" s="20"/>
      <c r="D26" s="20"/>
      <c r="E26" s="21"/>
      <c r="F26" s="2">
        <v>0</v>
      </c>
      <c r="G26" s="2">
        <v>10</v>
      </c>
      <c r="H26" s="2">
        <v>9</v>
      </c>
      <c r="I26" s="2">
        <v>10</v>
      </c>
      <c r="J26" s="2">
        <v>0</v>
      </c>
      <c r="K26" s="2">
        <v>0</v>
      </c>
      <c r="L26" s="2">
        <v>2</v>
      </c>
      <c r="M26" s="2">
        <v>7</v>
      </c>
      <c r="N26" s="2">
        <v>0</v>
      </c>
      <c r="O26" s="2">
        <v>2</v>
      </c>
      <c r="P26" s="2">
        <v>0</v>
      </c>
      <c r="Q26" s="2">
        <v>0</v>
      </c>
      <c r="R26" s="2">
        <v>0</v>
      </c>
      <c r="S26" s="2">
        <v>7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1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7"/>
      <c r="AL26" s="6"/>
      <c r="AM26" s="6"/>
    </row>
    <row r="27" spans="1:39" ht="15" customHeight="1">
      <c r="A27" s="19" t="s">
        <v>44</v>
      </c>
      <c r="B27" s="20"/>
      <c r="C27" s="20"/>
      <c r="D27" s="20"/>
      <c r="E27" s="21"/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6"/>
      <c r="AM27" s="6"/>
    </row>
    <row r="28" spans="1:39" ht="15" customHeight="1">
      <c r="A28" s="19" t="s">
        <v>45</v>
      </c>
      <c r="B28" s="20"/>
      <c r="C28" s="20"/>
      <c r="D28" s="20"/>
      <c r="E28" s="21"/>
      <c r="F28" s="2">
        <v>0</v>
      </c>
      <c r="G28" s="2">
        <v>8</v>
      </c>
      <c r="H28" s="2">
        <v>0</v>
      </c>
      <c r="I28" s="2">
        <v>0</v>
      </c>
      <c r="J28" s="2">
        <v>0</v>
      </c>
      <c r="K28" s="2">
        <v>1</v>
      </c>
      <c r="L28" s="2">
        <v>2</v>
      </c>
      <c r="M28" s="2">
        <v>9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6"/>
      <c r="AM28" s="6"/>
    </row>
    <row r="29" spans="1:39" ht="15" customHeight="1">
      <c r="A29" s="19" t="s">
        <v>46</v>
      </c>
      <c r="B29" s="20"/>
      <c r="C29" s="20"/>
      <c r="D29" s="20"/>
      <c r="E29" s="21"/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6"/>
      <c r="AM29" s="6"/>
    </row>
    <row r="30" spans="1:39" ht="15" customHeight="1">
      <c r="A30" s="19" t="s">
        <v>47</v>
      </c>
      <c r="B30" s="20"/>
      <c r="C30" s="20"/>
      <c r="D30" s="20"/>
      <c r="E30" s="21"/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6"/>
      <c r="AM30" s="6"/>
    </row>
    <row r="31" spans="1:39" ht="30" customHeight="1">
      <c r="A31" s="19" t="s">
        <v>48</v>
      </c>
      <c r="B31" s="20"/>
      <c r="C31" s="20"/>
      <c r="D31" s="20"/>
      <c r="E31" s="21"/>
      <c r="F31" s="2">
        <v>576</v>
      </c>
      <c r="G31" s="2">
        <v>28</v>
      </c>
      <c r="H31" s="2">
        <v>20</v>
      </c>
      <c r="I31" s="2">
        <v>105</v>
      </c>
      <c r="J31" s="2">
        <v>0</v>
      </c>
      <c r="K31" s="2">
        <v>59</v>
      </c>
      <c r="L31" s="2">
        <v>200</v>
      </c>
      <c r="M31" s="2">
        <v>7</v>
      </c>
      <c r="N31" s="2">
        <v>0</v>
      </c>
      <c r="O31" s="2">
        <v>0</v>
      </c>
      <c r="P31" s="2">
        <v>41</v>
      </c>
      <c r="Q31" s="2">
        <v>0</v>
      </c>
      <c r="R31" s="2">
        <v>0</v>
      </c>
      <c r="S31" s="2">
        <v>9</v>
      </c>
      <c r="T31" s="2">
        <v>0</v>
      </c>
      <c r="U31" s="2">
        <v>0</v>
      </c>
      <c r="V31" s="2">
        <v>0</v>
      </c>
      <c r="W31" s="2">
        <v>0</v>
      </c>
      <c r="X31" s="2">
        <v>249</v>
      </c>
      <c r="Y31" s="2">
        <v>0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7"/>
      <c r="AL31" s="6"/>
      <c r="AM31" s="6"/>
    </row>
    <row r="32" spans="1:39" ht="15" customHeight="1">
      <c r="A32" s="19" t="s">
        <v>49</v>
      </c>
      <c r="B32" s="20"/>
      <c r="C32" s="20"/>
      <c r="D32" s="20"/>
      <c r="E32" s="21"/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7"/>
      <c r="AL32" s="6"/>
      <c r="AM32" s="6"/>
    </row>
  </sheetData>
  <mergeCells count="31">
    <mergeCell ref="A3:E4"/>
    <mergeCell ref="F3:Y3"/>
    <mergeCell ref="A8:E8"/>
    <mergeCell ref="A9:E9"/>
    <mergeCell ref="A10:E10"/>
    <mergeCell ref="A5:E5"/>
    <mergeCell ref="A6:E6"/>
    <mergeCell ref="A7:E7"/>
    <mergeCell ref="A20:E20"/>
    <mergeCell ref="A14:E14"/>
    <mergeCell ref="A15:E15"/>
    <mergeCell ref="A16:E16"/>
    <mergeCell ref="A11:E11"/>
    <mergeCell ref="A12:E12"/>
    <mergeCell ref="A13:E13"/>
    <mergeCell ref="A1:G1"/>
    <mergeCell ref="A2:F2"/>
    <mergeCell ref="A30:E30"/>
    <mergeCell ref="A31:E31"/>
    <mergeCell ref="A32:E32"/>
    <mergeCell ref="A27:E27"/>
    <mergeCell ref="A28:E28"/>
    <mergeCell ref="A29:E29"/>
    <mergeCell ref="A24:E24"/>
    <mergeCell ref="A25:E25"/>
    <mergeCell ref="A26:E26"/>
    <mergeCell ref="A21:E21"/>
    <mergeCell ref="A22:E22"/>
    <mergeCell ref="A23:E23"/>
    <mergeCell ref="A17:E17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2024-04-19T06:55:50Z</dcterms:created>
  <dcterms:modified xsi:type="dcterms:W3CDTF">2024-06-15T10:40:47Z</dcterms:modified>
</cp:coreProperties>
</file>